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2647D5EA-6BB9-4AE7-B2A5-AAF3B2B267DF}" xr6:coauthVersionLast="47" xr6:coauthVersionMax="47" xr10:uidLastSave="{00000000-0000-0000-0000-000000000000}"/>
  <bookViews>
    <workbookView xWindow="-120" yWindow="-120" windowWidth="19440" windowHeight="15000" tabRatio="443" activeTab="1" xr2:uid="{00000000-000D-0000-FFFF-FFFF00000000}"/>
  </bookViews>
  <sheets>
    <sheet name="SENASA" sheetId="11" r:id="rId1"/>
    <sheet name="OP" sheetId="13" r:id="rId2"/>
  </sheets>
  <definedNames>
    <definedName name="_xlnm.Print_Area" localSheetId="0">SENASA!$A$1:$F$45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1" l="1"/>
  <c r="G88" i="11" l="1"/>
  <c r="I71" i="11" l="1"/>
  <c r="I72" i="11" s="1"/>
</calcChain>
</file>

<file path=xl/sharedStrings.xml><?xml version="1.0" encoding="utf-8"?>
<sst xmlns="http://schemas.openxmlformats.org/spreadsheetml/2006/main" count="34" uniqueCount="27">
  <si>
    <t>FECHA</t>
  </si>
  <si>
    <t>CHEQUE NUMERO</t>
  </si>
  <si>
    <t>CONCEPTO</t>
  </si>
  <si>
    <t>CREDITO</t>
  </si>
  <si>
    <t>SAOLY PEÑA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</si>
  <si>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</si>
  <si>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</si>
  <si>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</si>
  <si>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</si>
  <si>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</si>
  <si>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</si>
  <si>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</si>
  <si>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</si>
  <si>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</si>
  <si>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</si>
  <si>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 xml:space="preserve"> AL 30 DE SEPTIEMBRE 2024</t>
  </si>
  <si>
    <t xml:space="preserve">                                                 Servicio Regional de Salud Norccentral</t>
  </si>
  <si>
    <t>DEBITO</t>
  </si>
  <si>
    <t xml:space="preserve">                                                        (Valores Expresado en RD$)</t>
  </si>
  <si>
    <t>TRANFERENCIA</t>
  </si>
  <si>
    <t xml:space="preserve">PREPARADO POR </t>
  </si>
  <si>
    <t xml:space="preserve">REVISADO POR </t>
  </si>
  <si>
    <t xml:space="preserve"> </t>
  </si>
  <si>
    <t xml:space="preserve">                                                                       Banco de Reservas de la Republica Dominicana                                                    </t>
  </si>
  <si>
    <t xml:space="preserve">                                                    AL 30 DE SEPTIEMBRE 2024</t>
  </si>
  <si>
    <t xml:space="preserve">                                                     FONDO OPERATIVO</t>
  </si>
  <si>
    <t xml:space="preserve">LOGO HOSPITAL AQUI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</si>
</sst>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0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8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165" fontId="13" fillId="5" borderId="2" xfId="3" applyNumberFormat="1" applyFont="1" applyFill="1" applyBorder="1" applyAlignment="1">
      <alignment horizontal="center" vertical="center"/>
    </xf>
    <xf numFmtId="1" fontId="6" fillId="5" borderId="2" xfId="6" applyNumberFormat="1" applyFont="1" applyFill="1" applyBorder="1" applyAlignment="1">
      <alignment horizontal="center"/>
    </xf>
    <xf numFmtId="0" fontId="13" fillId="5" borderId="2" xfId="3" applyFont="1" applyFill="1" applyBorder="1" applyAlignment="1">
      <alignment horizontal="center" vertical="center"/>
    </xf>
    <xf numFmtId="1" fontId="13" fillId="5" borderId="2" xfId="3" applyNumberFormat="1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wrapText="1"/>
    </xf>
    <xf numFmtId="0" fontId="13" fillId="5" borderId="2" xfId="0" applyFont="1" applyFill="1" applyBorder="1" applyAlignment="1">
      <alignment horizontal="left" vertical="center" wrapText="1"/>
    </xf>
    <xf numFmtId="164" fontId="13" fillId="5" borderId="2" xfId="1" applyFont="1" applyFill="1" applyBorder="1" applyAlignment="1">
      <alignment vertical="center" wrapText="1"/>
    </xf>
    <xf numFmtId="1" fontId="13" fillId="5" borderId="2" xfId="3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49" fontId="6" fillId="3" borderId="2" xfId="6" applyNumberFormat="1" applyFont="1" applyFill="1" applyBorder="1" applyAlignment="1">
      <alignment horizontal="center"/>
    </xf>
    <xf numFmtId="14" fontId="6" fillId="5" borderId="2" xfId="5" applyNumberFormat="1" applyFont="1" applyFill="1" applyBorder="1"/>
    <xf numFmtId="0" fontId="6" fillId="5" borderId="2" xfId="7" applyFont="1" applyFill="1" applyBorder="1"/>
    <xf numFmtId="4" fontId="6" fillId="5" borderId="2" xfId="8" applyNumberFormat="1" applyFont="1" applyFill="1" applyBorder="1"/>
    <xf numFmtId="164" fontId="4" fillId="5" borderId="0" xfId="1" applyFont="1" applyFill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6" fillId="5" borderId="2" xfId="7" applyNumberFormat="1" applyFont="1" applyFill="1" applyBorder="1"/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7" xfId="0" applyBorder="1"/>
    <xf numFmtId="0" fontId="15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1</xdr:row>
      <xdr:rowOff>47625</xdr:rowOff>
    </xdr:from>
    <xdr:to>
      <xdr:col>1</xdr:col>
      <xdr:colOff>400050</xdr:colOff>
      <xdr:row>4</xdr:row>
      <xdr:rowOff>171450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EE99C1B5-2BA5-44DE-8711-70D03A502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38125"/>
          <a:ext cx="8286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"/>
  <sheetViews>
    <sheetView topLeftCell="A21" workbookViewId="0">
      <selection activeCell="E38" sqref="E38:F40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5.28515625" customWidth="1"/>
    <col min="4" max="4" width="10.7109375" customWidth="1"/>
    <col min="5" max="5" width="12.140625" customWidth="1"/>
    <col min="6" max="6" width="11.7109375" style="7" bestFit="1" customWidth="1"/>
    <col min="7" max="7" width="12.7109375" style="19" bestFit="1" customWidth="1"/>
    <col min="8" max="8" width="16.28515625" style="19" customWidth="1"/>
    <col min="9" max="9" width="18.5703125" style="19" bestFit="1" customWidth="1"/>
    <col min="10" max="10" width="18.5703125" bestFit="1" customWidth="1"/>
  </cols>
  <sheetData>
    <row r="1" spans="1:9" ht="15" customHeight="1" x14ac:dyDescent="0.25">
      <c r="A1" s="78" t="s">
        <v>14</v>
      </c>
      <c r="B1" s="78"/>
      <c r="C1" s="78"/>
      <c r="D1" s="78"/>
      <c r="E1" s="78"/>
      <c r="F1" s="78"/>
    </row>
    <row r="2" spans="1:9" ht="15.75" x14ac:dyDescent="0.25">
      <c r="A2" s="78" t="s">
        <v>12</v>
      </c>
      <c r="B2" s="78"/>
      <c r="C2" s="78"/>
      <c r="D2" s="78"/>
      <c r="E2" s="78"/>
      <c r="F2" s="78"/>
    </row>
    <row r="3" spans="1:9" x14ac:dyDescent="0.25">
      <c r="A3" s="79" t="s">
        <v>15</v>
      </c>
      <c r="B3" s="79"/>
      <c r="C3" s="79"/>
      <c r="D3" s="79"/>
      <c r="E3" s="79"/>
      <c r="F3" s="79"/>
    </row>
    <row r="4" spans="1:9" x14ac:dyDescent="0.25">
      <c r="A4" s="79" t="s">
        <v>11</v>
      </c>
      <c r="B4" s="79"/>
      <c r="C4" s="79"/>
      <c r="D4" s="79"/>
      <c r="E4" s="79"/>
      <c r="F4" s="79"/>
    </row>
    <row r="5" spans="1:9" x14ac:dyDescent="0.25">
      <c r="A5" s="79" t="s">
        <v>13</v>
      </c>
      <c r="B5" s="79"/>
      <c r="C5" s="79"/>
      <c r="D5" s="79"/>
      <c r="E5" s="79"/>
      <c r="F5" s="79"/>
    </row>
    <row r="6" spans="1:9" x14ac:dyDescent="0.25">
      <c r="A6" s="10"/>
      <c r="B6" s="10"/>
      <c r="C6" s="10"/>
      <c r="D6" s="10"/>
      <c r="E6" s="10"/>
    </row>
    <row r="7" spans="1:9" ht="20.25" customHeight="1" thickBot="1" x14ac:dyDescent="0.3">
      <c r="A7" s="76" t="s">
        <v>5</v>
      </c>
      <c r="B7" s="76"/>
      <c r="C7" s="76"/>
      <c r="D7" s="76"/>
      <c r="E7" s="77"/>
      <c r="F7" s="11"/>
    </row>
    <row r="8" spans="1:9" ht="18.75" customHeight="1" thickBot="1" x14ac:dyDescent="0.3">
      <c r="A8" s="1" t="s">
        <v>0</v>
      </c>
      <c r="B8" s="28" t="s">
        <v>1</v>
      </c>
      <c r="C8" s="2" t="s">
        <v>2</v>
      </c>
      <c r="D8" s="2" t="s">
        <v>9</v>
      </c>
      <c r="E8" s="2" t="s">
        <v>3</v>
      </c>
      <c r="F8" s="12" t="s">
        <v>6</v>
      </c>
    </row>
    <row r="9" spans="1:9" ht="13.5" customHeight="1" x14ac:dyDescent="0.25">
      <c r="A9" s="8"/>
      <c r="B9" s="17"/>
      <c r="C9" s="5"/>
      <c r="D9" s="4"/>
      <c r="E9" s="3"/>
      <c r="F9" s="13"/>
      <c r="G9" s="20"/>
    </row>
    <row r="10" spans="1:9" s="16" customFormat="1" x14ac:dyDescent="0.25">
      <c r="A10" s="44"/>
      <c r="B10" s="46"/>
      <c r="C10" s="49"/>
      <c r="D10" s="6"/>
      <c r="E10" s="50"/>
      <c r="F10" s="14">
        <f>+F9+D10-E10</f>
        <v>0</v>
      </c>
      <c r="G10" s="20"/>
      <c r="H10" s="19"/>
      <c r="I10" s="19"/>
    </row>
    <row r="11" spans="1:9" s="16" customFormat="1" ht="13.5" customHeight="1" x14ac:dyDescent="0.25">
      <c r="A11" s="44"/>
      <c r="B11" s="46"/>
      <c r="C11" s="49"/>
      <c r="D11" s="6"/>
      <c r="E11" s="50"/>
      <c r="F11" s="14"/>
      <c r="G11" s="20"/>
      <c r="H11" s="19"/>
      <c r="I11" s="19"/>
    </row>
    <row r="12" spans="1:9" s="16" customFormat="1" ht="13.5" customHeight="1" x14ac:dyDescent="0.25">
      <c r="A12" s="44"/>
      <c r="B12" s="51"/>
      <c r="C12" s="49"/>
      <c r="D12" s="6"/>
      <c r="E12" s="50"/>
      <c r="F12" s="14"/>
      <c r="G12" s="20"/>
      <c r="H12" s="19"/>
      <c r="I12" s="19"/>
    </row>
    <row r="13" spans="1:9" s="16" customFormat="1" ht="16.5" customHeight="1" x14ac:dyDescent="0.25">
      <c r="A13" s="44"/>
      <c r="B13" s="51"/>
      <c r="C13" s="49"/>
      <c r="D13" s="6"/>
      <c r="E13" s="50"/>
      <c r="F13" s="14"/>
      <c r="G13" s="20"/>
      <c r="H13" s="19"/>
      <c r="I13" s="19"/>
    </row>
    <row r="14" spans="1:9" s="16" customFormat="1" ht="16.5" customHeight="1" x14ac:dyDescent="0.25">
      <c r="A14" s="44"/>
      <c r="B14" s="51"/>
      <c r="C14" s="49"/>
      <c r="D14" s="6"/>
      <c r="E14" s="50"/>
      <c r="F14" s="14"/>
      <c r="G14" s="20"/>
      <c r="H14" s="19"/>
      <c r="I14" s="19"/>
    </row>
    <row r="15" spans="1:9" s="16" customFormat="1" ht="16.5" customHeight="1" x14ac:dyDescent="0.25">
      <c r="A15" s="44"/>
      <c r="B15" s="51"/>
      <c r="C15" s="49"/>
      <c r="D15" s="6"/>
      <c r="E15" s="50"/>
      <c r="F15" s="14"/>
      <c r="G15" s="20"/>
      <c r="H15" s="19"/>
      <c r="I15" s="19"/>
    </row>
    <row r="16" spans="1:9" s="16" customFormat="1" x14ac:dyDescent="0.25">
      <c r="A16" s="44"/>
      <c r="B16" s="46"/>
      <c r="C16" s="49"/>
      <c r="D16" s="6"/>
      <c r="E16" s="50"/>
      <c r="F16" s="14"/>
      <c r="G16" s="20"/>
      <c r="H16" s="19"/>
      <c r="I16" s="19"/>
    </row>
    <row r="17" spans="1:9" s="16" customFormat="1" x14ac:dyDescent="0.25">
      <c r="A17" s="44"/>
      <c r="B17" s="46"/>
      <c r="C17" s="49"/>
      <c r="D17" s="6"/>
      <c r="E17" s="50"/>
      <c r="F17" s="14"/>
      <c r="G17" s="20"/>
      <c r="H17" s="19"/>
      <c r="I17" s="19"/>
    </row>
    <row r="18" spans="1:9" s="16" customFormat="1" x14ac:dyDescent="0.25">
      <c r="A18" s="44"/>
      <c r="B18" s="46"/>
      <c r="C18" s="49"/>
      <c r="D18" s="6"/>
      <c r="E18" s="50"/>
      <c r="F18" s="14"/>
      <c r="G18" s="20"/>
      <c r="H18" s="19"/>
      <c r="I18" s="19"/>
    </row>
    <row r="19" spans="1:9" s="16" customFormat="1" x14ac:dyDescent="0.25">
      <c r="A19" s="44"/>
      <c r="B19" s="46"/>
      <c r="C19" s="49"/>
      <c r="D19" s="6"/>
      <c r="E19" s="50"/>
      <c r="F19" s="14"/>
      <c r="G19" s="20"/>
      <c r="H19" s="19"/>
      <c r="I19" s="19"/>
    </row>
    <row r="20" spans="1:9" s="16" customFormat="1" x14ac:dyDescent="0.25">
      <c r="A20" s="44"/>
      <c r="B20" s="46"/>
      <c r="C20" s="49"/>
      <c r="D20" s="6"/>
      <c r="E20" s="50"/>
      <c r="F20" s="14"/>
      <c r="G20" s="20"/>
      <c r="H20" s="19"/>
      <c r="I20" s="19"/>
    </row>
    <row r="21" spans="1:9" s="16" customFormat="1" ht="13.5" customHeight="1" x14ac:dyDescent="0.25">
      <c r="A21" s="44"/>
      <c r="B21" s="46"/>
      <c r="C21" s="49"/>
      <c r="D21" s="6"/>
      <c r="E21" s="50"/>
      <c r="F21" s="14"/>
      <c r="G21" s="20"/>
      <c r="H21" s="19"/>
      <c r="I21" s="19"/>
    </row>
    <row r="22" spans="1:9" s="16" customFormat="1" x14ac:dyDescent="0.25">
      <c r="A22" s="44"/>
      <c r="B22" s="46"/>
      <c r="C22" s="49"/>
      <c r="D22" s="6"/>
      <c r="E22" s="50"/>
      <c r="F22" s="14"/>
      <c r="G22" s="20"/>
      <c r="H22" s="19"/>
      <c r="I22" s="19"/>
    </row>
    <row r="23" spans="1:9" s="16" customFormat="1" x14ac:dyDescent="0.25">
      <c r="A23" s="44"/>
      <c r="B23" s="51"/>
      <c r="C23" s="49"/>
      <c r="D23" s="6"/>
      <c r="E23" s="50"/>
      <c r="F23" s="14"/>
      <c r="G23" s="20"/>
      <c r="H23" s="19"/>
      <c r="I23" s="19"/>
    </row>
    <row r="24" spans="1:9" s="16" customFormat="1" ht="13.5" customHeight="1" x14ac:dyDescent="0.25">
      <c r="A24" s="44"/>
      <c r="B24" s="46"/>
      <c r="C24" s="49"/>
      <c r="D24" s="6"/>
      <c r="E24" s="50"/>
      <c r="F24" s="14"/>
      <c r="G24" s="20"/>
      <c r="H24" s="19"/>
      <c r="I24" s="19"/>
    </row>
    <row r="25" spans="1:9" s="16" customFormat="1" ht="13.5" customHeight="1" x14ac:dyDescent="0.25">
      <c r="A25" s="44"/>
      <c r="B25" s="51"/>
      <c r="C25" s="49"/>
      <c r="D25" s="6"/>
      <c r="E25" s="50"/>
      <c r="F25" s="14"/>
      <c r="G25" s="20"/>
      <c r="H25" s="19"/>
      <c r="I25" s="19"/>
    </row>
    <row r="26" spans="1:9" s="16" customFormat="1" ht="13.5" customHeight="1" x14ac:dyDescent="0.25">
      <c r="A26" s="44"/>
      <c r="B26" s="51"/>
      <c r="C26" s="49"/>
      <c r="D26" s="6"/>
      <c r="E26" s="50"/>
      <c r="F26" s="14"/>
      <c r="G26" s="20"/>
      <c r="H26" s="19"/>
      <c r="I26" s="19"/>
    </row>
    <row r="27" spans="1:9" s="16" customFormat="1" ht="13.5" customHeight="1" x14ac:dyDescent="0.25">
      <c r="A27" s="44"/>
      <c r="B27" s="51"/>
      <c r="C27" s="49"/>
      <c r="D27" s="6"/>
      <c r="E27" s="50"/>
      <c r="F27" s="14"/>
      <c r="G27" s="20"/>
      <c r="H27" s="19"/>
      <c r="I27" s="19"/>
    </row>
    <row r="28" spans="1:9" s="16" customFormat="1" ht="13.5" customHeight="1" x14ac:dyDescent="0.25">
      <c r="A28" s="44"/>
      <c r="B28" s="51"/>
      <c r="C28" s="49"/>
      <c r="D28" s="6"/>
      <c r="E28" s="50"/>
      <c r="F28" s="14"/>
      <c r="G28" s="20"/>
      <c r="H28" s="19"/>
      <c r="I28" s="19"/>
    </row>
    <row r="29" spans="1:9" s="16" customFormat="1" x14ac:dyDescent="0.25">
      <c r="A29" s="44"/>
      <c r="B29" s="46"/>
      <c r="C29" s="48"/>
      <c r="D29" s="6"/>
      <c r="E29" s="50"/>
      <c r="F29" s="14"/>
      <c r="G29" s="20"/>
      <c r="H29" s="19"/>
      <c r="I29" s="19"/>
    </row>
    <row r="30" spans="1:9" s="16" customFormat="1" x14ac:dyDescent="0.25">
      <c r="A30" s="44"/>
      <c r="B30" s="46"/>
      <c r="C30" s="48"/>
      <c r="D30" s="6"/>
      <c r="E30" s="50"/>
      <c r="F30" s="14"/>
      <c r="G30" s="20"/>
      <c r="H30" s="19"/>
      <c r="I30" s="19"/>
    </row>
    <row r="31" spans="1:9" s="16" customFormat="1" x14ac:dyDescent="0.25">
      <c r="A31" s="44"/>
      <c r="B31" s="46"/>
      <c r="C31" s="48"/>
      <c r="D31" s="6"/>
      <c r="E31" s="50"/>
      <c r="F31" s="14"/>
      <c r="G31" s="20"/>
      <c r="H31" s="19"/>
      <c r="I31" s="19"/>
    </row>
    <row r="32" spans="1:9" s="16" customFormat="1" x14ac:dyDescent="0.25">
      <c r="A32" s="44"/>
      <c r="B32" s="46"/>
      <c r="C32" s="49"/>
      <c r="D32" s="6"/>
      <c r="E32" s="50"/>
      <c r="F32" s="14"/>
      <c r="G32" s="20"/>
      <c r="H32" s="19"/>
      <c r="I32" s="19"/>
    </row>
    <row r="33" spans="1:10" s="16" customFormat="1" x14ac:dyDescent="0.25">
      <c r="A33" s="44"/>
      <c r="B33" s="46"/>
      <c r="C33" s="48"/>
      <c r="D33" s="6"/>
      <c r="E33" s="50"/>
      <c r="F33" s="14"/>
      <c r="G33" s="20"/>
      <c r="H33" s="19"/>
      <c r="I33" s="19"/>
    </row>
    <row r="34" spans="1:10" s="16" customFormat="1" x14ac:dyDescent="0.25">
      <c r="A34" s="44"/>
      <c r="B34" s="51"/>
      <c r="C34" s="48"/>
      <c r="D34" s="6"/>
      <c r="E34" s="50"/>
      <c r="F34" s="14"/>
      <c r="G34" s="20"/>
      <c r="H34" s="19"/>
      <c r="I34" s="19"/>
    </row>
    <row r="35" spans="1:10" s="16" customFormat="1" x14ac:dyDescent="0.25">
      <c r="A35" s="44"/>
      <c r="B35" s="51"/>
      <c r="C35" s="48"/>
      <c r="D35" s="6"/>
      <c r="E35" s="50"/>
      <c r="F35" s="14"/>
      <c r="G35" s="20"/>
      <c r="H35" s="19"/>
      <c r="I35" s="19"/>
    </row>
    <row r="36" spans="1:10" s="16" customFormat="1" x14ac:dyDescent="0.25">
      <c r="A36" s="44"/>
      <c r="B36" s="51"/>
      <c r="C36" s="48"/>
      <c r="D36" s="6"/>
      <c r="E36" s="50"/>
      <c r="F36" s="14"/>
      <c r="G36" s="20"/>
      <c r="H36" s="19"/>
      <c r="I36" s="19"/>
    </row>
    <row r="37" spans="1:10" s="16" customFormat="1" x14ac:dyDescent="0.25">
      <c r="A37" s="44"/>
      <c r="B37" s="47"/>
      <c r="C37" s="48"/>
      <c r="D37" s="6"/>
      <c r="E37" s="50"/>
      <c r="F37" s="14"/>
      <c r="G37" s="20"/>
      <c r="H37" s="19"/>
      <c r="I37" s="19"/>
    </row>
    <row r="38" spans="1:10" s="16" customFormat="1" ht="27" customHeight="1" x14ac:dyDescent="0.25">
      <c r="A38" s="44"/>
      <c r="B38" s="47"/>
      <c r="C38" s="48"/>
      <c r="D38" s="6"/>
      <c r="E38" s="50"/>
      <c r="F38" s="14"/>
      <c r="G38" s="20"/>
      <c r="H38" s="19"/>
      <c r="I38" s="19"/>
    </row>
    <row r="39" spans="1:10" s="16" customFormat="1" x14ac:dyDescent="0.25">
      <c r="A39" s="44"/>
      <c r="B39" s="45"/>
      <c r="C39" s="48"/>
      <c r="D39" s="6"/>
      <c r="E39" s="50"/>
      <c r="F39" s="14"/>
      <c r="G39" s="20"/>
      <c r="H39" s="19"/>
      <c r="I39" s="19"/>
    </row>
    <row r="40" spans="1:10" x14ac:dyDescent="0.25">
      <c r="A40" s="9"/>
      <c r="B40" s="27"/>
      <c r="C40" s="42"/>
      <c r="D40" s="6"/>
      <c r="E40" s="41"/>
      <c r="F40" s="14"/>
      <c r="G40" s="29"/>
      <c r="H40" s="7"/>
      <c r="I40"/>
    </row>
    <row r="41" spans="1:10" ht="15" customHeight="1" x14ac:dyDescent="0.25">
      <c r="A41" s="35"/>
      <c r="B41" s="36"/>
      <c r="C41" s="37"/>
      <c r="D41" s="38"/>
      <c r="E41" s="39"/>
      <c r="F41" s="40"/>
      <c r="G41" s="29"/>
      <c r="H41" s="7"/>
      <c r="I41"/>
    </row>
    <row r="42" spans="1:10" ht="15" customHeight="1" x14ac:dyDescent="0.25">
      <c r="F42" s="40"/>
      <c r="G42" s="29"/>
      <c r="H42" s="32"/>
      <c r="I42" s="33"/>
    </row>
    <row r="43" spans="1:10" ht="15" customHeight="1" x14ac:dyDescent="0.25">
      <c r="G43" s="29"/>
      <c r="H43" s="7"/>
      <c r="I43"/>
    </row>
    <row r="44" spans="1:10" ht="15" customHeight="1" x14ac:dyDescent="0.25">
      <c r="A44" t="s">
        <v>7</v>
      </c>
      <c r="D44" t="s">
        <v>8</v>
      </c>
      <c r="G44" s="30"/>
      <c r="H44" s="33"/>
      <c r="I44"/>
    </row>
    <row r="45" spans="1:10" x14ac:dyDescent="0.25">
      <c r="A45" t="s">
        <v>4</v>
      </c>
      <c r="D45" t="s">
        <v>10</v>
      </c>
      <c r="G45" s="29"/>
      <c r="H45" s="33"/>
      <c r="I45" s="32"/>
      <c r="J45" s="33"/>
    </row>
    <row r="46" spans="1:10" ht="15" customHeight="1" x14ac:dyDescent="0.25">
      <c r="G46" s="29"/>
      <c r="I46" s="31"/>
      <c r="J46" s="33"/>
    </row>
    <row r="47" spans="1:10" x14ac:dyDescent="0.25">
      <c r="G47" s="29"/>
      <c r="H47" s="22"/>
      <c r="J47" s="18"/>
    </row>
    <row r="48" spans="1:10" ht="15" customHeight="1" x14ac:dyDescent="0.25">
      <c r="G48" s="29"/>
    </row>
    <row r="49" spans="4:10" x14ac:dyDescent="0.25">
      <c r="G49" s="20"/>
    </row>
    <row r="50" spans="4:10" ht="15" customHeight="1" x14ac:dyDescent="0.25">
      <c r="D50" s="7"/>
      <c r="G50" s="20"/>
      <c r="H50" s="19">
        <v>64220843.229999997</v>
      </c>
    </row>
    <row r="51" spans="4:10" ht="15" customHeight="1" x14ac:dyDescent="0.25">
      <c r="D51" s="33"/>
      <c r="G51" s="20"/>
      <c r="J51" s="16"/>
    </row>
    <row r="52" spans="4:10" x14ac:dyDescent="0.25">
      <c r="G52" s="20"/>
      <c r="J52" s="15"/>
    </row>
    <row r="53" spans="4:10" ht="15" customHeight="1" x14ac:dyDescent="0.25">
      <c r="D53" s="33"/>
      <c r="G53" s="20"/>
    </row>
    <row r="54" spans="4:10" x14ac:dyDescent="0.25">
      <c r="D54" s="33"/>
      <c r="G54" s="20"/>
      <c r="I54" s="19">
        <v>64.13</v>
      </c>
    </row>
    <row r="55" spans="4:10" ht="15" customHeight="1" x14ac:dyDescent="0.25">
      <c r="D55" s="33"/>
      <c r="G55" s="20"/>
      <c r="H55" s="23"/>
      <c r="I55" s="19">
        <v>35.630000000000003</v>
      </c>
    </row>
    <row r="56" spans="4:10" x14ac:dyDescent="0.25">
      <c r="D56" s="33"/>
      <c r="G56" s="20"/>
      <c r="I56" s="19">
        <v>9.41</v>
      </c>
    </row>
    <row r="57" spans="4:10" x14ac:dyDescent="0.25">
      <c r="D57" s="33"/>
      <c r="E57" s="34"/>
      <c r="G57" s="20"/>
      <c r="I57" s="19">
        <v>14.25</v>
      </c>
    </row>
    <row r="58" spans="4:10" ht="15" customHeight="1" x14ac:dyDescent="0.25">
      <c r="D58" s="33"/>
      <c r="E58" s="7"/>
      <c r="G58" s="20"/>
      <c r="I58" s="19">
        <v>14.25</v>
      </c>
    </row>
    <row r="59" spans="4:10" ht="15" customHeight="1" x14ac:dyDescent="0.25">
      <c r="D59" s="33"/>
      <c r="G59" s="20"/>
      <c r="I59" s="19">
        <v>17.100000000000001</v>
      </c>
    </row>
    <row r="60" spans="4:10" ht="15" customHeight="1" x14ac:dyDescent="0.25">
      <c r="D60" s="33"/>
      <c r="G60" s="20"/>
      <c r="I60" s="19">
        <v>21.38</v>
      </c>
    </row>
    <row r="61" spans="4:10" x14ac:dyDescent="0.25">
      <c r="D61" s="33"/>
      <c r="G61" s="20"/>
      <c r="I61" s="19">
        <v>17.100000000000001</v>
      </c>
    </row>
    <row r="62" spans="4:10" x14ac:dyDescent="0.25">
      <c r="D62" s="33"/>
      <c r="F62" s="15"/>
      <c r="G62" s="20"/>
      <c r="I62" s="19">
        <v>21.38</v>
      </c>
    </row>
    <row r="63" spans="4:10" ht="15" customHeight="1" x14ac:dyDescent="0.25">
      <c r="D63" s="33"/>
      <c r="F63" s="15"/>
      <c r="G63" s="20"/>
      <c r="I63" s="19">
        <v>17.100000000000001</v>
      </c>
    </row>
    <row r="64" spans="4:10" ht="15" customHeight="1" x14ac:dyDescent="0.25">
      <c r="D64" s="33"/>
      <c r="G64" s="20"/>
      <c r="I64" s="19">
        <v>14.25</v>
      </c>
    </row>
    <row r="65" spans="4:9" ht="15" customHeight="1" x14ac:dyDescent="0.25">
      <c r="D65" s="33"/>
      <c r="G65" s="20"/>
      <c r="I65" s="19">
        <v>14.25</v>
      </c>
    </row>
    <row r="66" spans="4:9" ht="15" customHeight="1" x14ac:dyDescent="0.25">
      <c r="D66" s="33"/>
      <c r="G66" s="20"/>
      <c r="I66" s="19">
        <v>14.25</v>
      </c>
    </row>
    <row r="67" spans="4:9" ht="15" customHeight="1" x14ac:dyDescent="0.25">
      <c r="D67" s="33"/>
      <c r="G67" s="20"/>
      <c r="I67" s="19">
        <v>319.54000000000002</v>
      </c>
    </row>
    <row r="68" spans="4:9" ht="15" customHeight="1" x14ac:dyDescent="0.25">
      <c r="D68" s="33"/>
      <c r="G68" s="20"/>
      <c r="I68" s="19">
        <v>275.27</v>
      </c>
    </row>
    <row r="69" spans="4:9" ht="15" customHeight="1" x14ac:dyDescent="0.25">
      <c r="D69" s="33"/>
      <c r="G69" s="20"/>
      <c r="I69" s="19">
        <v>80</v>
      </c>
    </row>
    <row r="70" spans="4:9" ht="15" customHeight="1" x14ac:dyDescent="0.25">
      <c r="D70" s="33"/>
      <c r="G70" s="20"/>
      <c r="I70" s="19">
        <v>175</v>
      </c>
    </row>
    <row r="71" spans="4:9" ht="15" customHeight="1" x14ac:dyDescent="0.25">
      <c r="D71" s="33"/>
      <c r="G71" s="20"/>
      <c r="I71" s="19">
        <f>SUM(I46:I70)</f>
        <v>1124.29</v>
      </c>
    </row>
    <row r="72" spans="4:9" ht="15" customHeight="1" x14ac:dyDescent="0.25">
      <c r="D72" s="33"/>
      <c r="G72" s="20"/>
      <c r="I72" s="24">
        <f>+I71-G88</f>
        <v>310.14999999999998</v>
      </c>
    </row>
    <row r="73" spans="4:9" ht="13.5" customHeight="1" x14ac:dyDescent="0.25">
      <c r="D73" s="33"/>
      <c r="G73" s="20"/>
      <c r="H73" s="20"/>
    </row>
    <row r="74" spans="4:9" ht="13.5" customHeight="1" x14ac:dyDescent="0.25">
      <c r="D74" s="33"/>
      <c r="G74" s="20"/>
      <c r="H74" s="25"/>
    </row>
    <row r="75" spans="4:9" x14ac:dyDescent="0.25">
      <c r="D75" s="33"/>
      <c r="G75" s="22"/>
      <c r="H75" s="26"/>
    </row>
    <row r="76" spans="4:9" x14ac:dyDescent="0.25">
      <c r="D76" s="33"/>
      <c r="G76" s="22"/>
      <c r="H76" s="26"/>
      <c r="I76" s="21"/>
    </row>
    <row r="77" spans="4:9" x14ac:dyDescent="0.25">
      <c r="D77" s="33"/>
      <c r="G77" s="22"/>
      <c r="H77" s="26"/>
      <c r="I77" s="21"/>
    </row>
    <row r="78" spans="4:9" x14ac:dyDescent="0.25">
      <c r="D78" s="33"/>
      <c r="G78" s="20"/>
      <c r="H78" s="26"/>
    </row>
    <row r="79" spans="4:9" x14ac:dyDescent="0.25">
      <c r="D79" s="33"/>
      <c r="G79" s="20">
        <v>458.35</v>
      </c>
      <c r="H79" s="26"/>
    </row>
    <row r="80" spans="4:9" x14ac:dyDescent="0.25">
      <c r="D80" s="33"/>
      <c r="G80" s="22">
        <v>4.8</v>
      </c>
      <c r="H80" s="26"/>
    </row>
    <row r="81" spans="4:8" x14ac:dyDescent="0.25">
      <c r="D81" s="33"/>
      <c r="F81" s="43"/>
      <c r="G81" s="22">
        <v>107.46</v>
      </c>
      <c r="H81" s="26"/>
    </row>
    <row r="82" spans="4:8" x14ac:dyDescent="0.25">
      <c r="D82" s="33"/>
      <c r="G82" s="22">
        <v>1.61</v>
      </c>
      <c r="H82" s="26"/>
    </row>
    <row r="83" spans="4:8" x14ac:dyDescent="0.25">
      <c r="D83" s="33"/>
      <c r="G83" s="22">
        <v>13.84</v>
      </c>
      <c r="H83" s="26"/>
    </row>
    <row r="84" spans="4:8" x14ac:dyDescent="0.25">
      <c r="D84" s="33"/>
      <c r="G84" s="22">
        <v>66.650000000000006</v>
      </c>
      <c r="H84" s="26"/>
    </row>
    <row r="85" spans="4:8" x14ac:dyDescent="0.25">
      <c r="D85" s="33"/>
      <c r="G85" s="22">
        <v>1.43</v>
      </c>
      <c r="H85" s="26"/>
    </row>
    <row r="86" spans="4:8" x14ac:dyDescent="0.25">
      <c r="D86" s="33"/>
      <c r="G86" s="22">
        <v>80</v>
      </c>
      <c r="H86" s="26"/>
    </row>
    <row r="87" spans="4:8" x14ac:dyDescent="0.25">
      <c r="D87" s="33"/>
      <c r="G87" s="22">
        <v>80</v>
      </c>
      <c r="H87" s="26"/>
    </row>
    <row r="88" spans="4:8" x14ac:dyDescent="0.25">
      <c r="D88" s="33"/>
      <c r="G88" s="22">
        <f>SUM(G48:G87)</f>
        <v>814.14</v>
      </c>
      <c r="H88" s="26"/>
    </row>
    <row r="89" spans="4:8" x14ac:dyDescent="0.25">
      <c r="D89" s="33"/>
      <c r="G89" s="22"/>
      <c r="H89" s="26"/>
    </row>
    <row r="90" spans="4:8" x14ac:dyDescent="0.25">
      <c r="D90" s="33"/>
      <c r="G90" s="22"/>
      <c r="H90" s="26"/>
    </row>
    <row r="91" spans="4:8" x14ac:dyDescent="0.25">
      <c r="D91" s="33"/>
      <c r="G91" s="22"/>
      <c r="H91" s="26"/>
    </row>
    <row r="92" spans="4:8" x14ac:dyDescent="0.25">
      <c r="D92" s="33"/>
      <c r="G92" s="20"/>
      <c r="H92" s="21"/>
    </row>
    <row r="93" spans="4:8" x14ac:dyDescent="0.25">
      <c r="D93" s="33"/>
      <c r="G93" s="20"/>
      <c r="H93" s="21"/>
    </row>
    <row r="94" spans="4:8" x14ac:dyDescent="0.25">
      <c r="D94" s="33"/>
      <c r="G94" s="22"/>
      <c r="H94" s="26"/>
    </row>
    <row r="95" spans="4:8" x14ac:dyDescent="0.25">
      <c r="D95" s="33"/>
      <c r="G95" s="22"/>
      <c r="H95" s="26"/>
    </row>
    <row r="96" spans="4:8" x14ac:dyDescent="0.25">
      <c r="D96" s="33"/>
      <c r="G96" s="22"/>
      <c r="H96" s="26"/>
    </row>
    <row r="97" spans="4:8" x14ac:dyDescent="0.25">
      <c r="D97" s="33"/>
      <c r="G97" s="22"/>
      <c r="H97" s="26"/>
    </row>
    <row r="98" spans="4:8" x14ac:dyDescent="0.25">
      <c r="D98" s="33"/>
      <c r="G98" s="22"/>
      <c r="H98" s="26"/>
    </row>
    <row r="99" spans="4:8" x14ac:dyDescent="0.25">
      <c r="D99" s="33"/>
      <c r="G99" s="22"/>
      <c r="H99" s="26"/>
    </row>
    <row r="100" spans="4:8" x14ac:dyDescent="0.25">
      <c r="D100" s="33"/>
      <c r="G100" s="22"/>
      <c r="H100" s="26"/>
    </row>
    <row r="101" spans="4:8" x14ac:dyDescent="0.25">
      <c r="D101" s="33"/>
      <c r="G101" s="22"/>
      <c r="H101" s="26"/>
    </row>
    <row r="102" spans="4:8" x14ac:dyDescent="0.25">
      <c r="D102" s="33"/>
      <c r="G102" s="22"/>
      <c r="H102" s="26"/>
    </row>
    <row r="103" spans="4:8" x14ac:dyDescent="0.25">
      <c r="D103" s="33"/>
      <c r="G103" s="22"/>
      <c r="H103" s="26"/>
    </row>
    <row r="104" spans="4:8" x14ac:dyDescent="0.25">
      <c r="D104" s="33"/>
      <c r="G104" s="22"/>
      <c r="H104" s="26"/>
    </row>
    <row r="105" spans="4:8" x14ac:dyDescent="0.25">
      <c r="D105" s="33"/>
      <c r="G105" s="22"/>
      <c r="H105" s="26"/>
    </row>
    <row r="106" spans="4:8" x14ac:dyDescent="0.25">
      <c r="D106" s="33"/>
      <c r="G106" s="22"/>
      <c r="H106" s="26"/>
    </row>
    <row r="107" spans="4:8" x14ac:dyDescent="0.25">
      <c r="D107" s="33"/>
      <c r="G107" s="22"/>
      <c r="H107" s="26"/>
    </row>
    <row r="108" spans="4:8" x14ac:dyDescent="0.25">
      <c r="D108" s="33"/>
      <c r="G108" s="22"/>
      <c r="H108" s="26"/>
    </row>
    <row r="109" spans="4:8" x14ac:dyDescent="0.25">
      <c r="D109" s="33"/>
      <c r="G109" s="22"/>
      <c r="H109" s="20"/>
    </row>
    <row r="110" spans="4:8" x14ac:dyDescent="0.25">
      <c r="D110" s="33"/>
      <c r="G110" s="22"/>
    </row>
    <row r="111" spans="4:8" x14ac:dyDescent="0.25">
      <c r="D111" s="33"/>
      <c r="G111" s="22"/>
    </row>
    <row r="112" spans="4:8" x14ac:dyDescent="0.25">
      <c r="D112" s="33"/>
      <c r="G112" s="22"/>
    </row>
    <row r="113" spans="4:7" x14ac:dyDescent="0.25">
      <c r="D113" s="33"/>
      <c r="G113" s="22"/>
    </row>
    <row r="114" spans="4:7" x14ac:dyDescent="0.25">
      <c r="D114" s="33"/>
      <c r="G114" s="22"/>
    </row>
    <row r="115" spans="4:7" x14ac:dyDescent="0.25">
      <c r="D115" s="33"/>
      <c r="G115" s="22"/>
    </row>
    <row r="116" spans="4:7" x14ac:dyDescent="0.25">
      <c r="D116" s="33"/>
      <c r="G116" s="22"/>
    </row>
    <row r="117" spans="4:7" x14ac:dyDescent="0.25">
      <c r="D117" s="33"/>
      <c r="G117" s="22"/>
    </row>
    <row r="118" spans="4:7" x14ac:dyDescent="0.25">
      <c r="D118" s="33"/>
      <c r="G118" s="22"/>
    </row>
    <row r="119" spans="4:7" x14ac:dyDescent="0.25">
      <c r="D119" s="33"/>
      <c r="G119" s="20"/>
    </row>
    <row r="120" spans="4:7" x14ac:dyDescent="0.25">
      <c r="D120" s="33"/>
    </row>
    <row r="121" spans="4:7" x14ac:dyDescent="0.25">
      <c r="D121" s="33"/>
    </row>
    <row r="122" spans="4:7" x14ac:dyDescent="0.25">
      <c r="D122" s="33"/>
    </row>
    <row r="123" spans="4:7" x14ac:dyDescent="0.25">
      <c r="D123" s="33"/>
    </row>
    <row r="124" spans="4:7" x14ac:dyDescent="0.25">
      <c r="D124" s="33"/>
    </row>
    <row r="125" spans="4:7" x14ac:dyDescent="0.25">
      <c r="D125" s="33"/>
    </row>
    <row r="126" spans="4:7" x14ac:dyDescent="0.25">
      <c r="D126" s="33"/>
    </row>
    <row r="127" spans="4:7" x14ac:dyDescent="0.25">
      <c r="D127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00:I102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A6400-12A2-4A60-8EA6-AAE354104C8B}">
  <dimension ref="A1:I35"/>
  <sheetViews>
    <sheetView tabSelected="1" workbookViewId="0">
      <selection activeCell="C19" sqref="C19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8" x14ac:dyDescent="0.25">
      <c r="C1" s="60"/>
      <c r="D1" s="60"/>
      <c r="E1" s="60"/>
    </row>
    <row r="2" spans="1:8" ht="15.75" x14ac:dyDescent="0.25">
      <c r="A2" s="78" t="s">
        <v>16</v>
      </c>
      <c r="B2" s="78"/>
      <c r="C2" s="78"/>
      <c r="D2" s="78"/>
      <c r="E2" s="78"/>
    </row>
    <row r="3" spans="1:8" ht="21" x14ac:dyDescent="0.35">
      <c r="A3" s="52"/>
      <c r="B3" s="52"/>
      <c r="C3" s="52" t="s">
        <v>23</v>
      </c>
      <c r="D3" s="52"/>
      <c r="E3" s="52"/>
      <c r="F3" s="75" t="s">
        <v>26</v>
      </c>
      <c r="G3" s="75"/>
      <c r="H3" s="75"/>
    </row>
    <row r="4" spans="1:8" x14ac:dyDescent="0.25">
      <c r="A4" s="79" t="s">
        <v>24</v>
      </c>
      <c r="B4" s="79"/>
      <c r="C4" s="79"/>
      <c r="D4" s="79"/>
      <c r="E4" s="79"/>
    </row>
    <row r="5" spans="1:8" x14ac:dyDescent="0.25">
      <c r="A5" s="79" t="s">
        <v>25</v>
      </c>
      <c r="B5" s="79"/>
      <c r="C5" s="79"/>
      <c r="D5" s="79"/>
      <c r="E5" s="79"/>
    </row>
    <row r="6" spans="1:8" x14ac:dyDescent="0.25">
      <c r="A6" s="79" t="s">
        <v>18</v>
      </c>
      <c r="B6" s="79"/>
      <c r="C6" s="79"/>
      <c r="D6" s="79"/>
      <c r="E6" s="79"/>
    </row>
    <row r="7" spans="1:8" ht="15.75" thickBot="1" x14ac:dyDescent="0.3">
      <c r="A7" s="76" t="s">
        <v>5</v>
      </c>
      <c r="B7" s="76"/>
      <c r="C7" s="76"/>
      <c r="D7" s="76"/>
      <c r="E7" s="77"/>
      <c r="F7" s="53"/>
    </row>
    <row r="8" spans="1:8" ht="15.75" thickBot="1" x14ac:dyDescent="0.3">
      <c r="A8" s="1" t="s">
        <v>0</v>
      </c>
      <c r="B8" s="61" t="s">
        <v>19</v>
      </c>
      <c r="C8" s="2" t="s">
        <v>2</v>
      </c>
      <c r="D8" s="2" t="s">
        <v>17</v>
      </c>
      <c r="E8" s="2" t="s">
        <v>3</v>
      </c>
      <c r="F8" s="54" t="s">
        <v>6</v>
      </c>
    </row>
    <row r="9" spans="1:8" x14ac:dyDescent="0.25">
      <c r="A9" s="62"/>
      <c r="B9" s="55"/>
      <c r="C9" s="5"/>
      <c r="D9" s="63"/>
      <c r="E9" s="3"/>
      <c r="F9" s="64"/>
    </row>
    <row r="10" spans="1:8" ht="14.25" customHeight="1" x14ac:dyDescent="0.25">
      <c r="A10" s="65"/>
      <c r="B10" s="66"/>
      <c r="C10" s="57"/>
      <c r="D10" s="6"/>
      <c r="E10" s="58"/>
      <c r="F10" s="67"/>
    </row>
    <row r="11" spans="1:8" ht="14.25" customHeight="1" x14ac:dyDescent="0.25">
      <c r="A11" s="65"/>
      <c r="B11" s="66"/>
      <c r="C11" s="57"/>
      <c r="D11" s="6"/>
      <c r="E11" s="58"/>
      <c r="F11" s="67"/>
    </row>
    <row r="12" spans="1:8" ht="14.25" customHeight="1" x14ac:dyDescent="0.25">
      <c r="A12" s="65"/>
      <c r="B12" s="66"/>
      <c r="C12" s="57"/>
      <c r="D12" s="6"/>
      <c r="E12" s="58"/>
      <c r="F12" s="67"/>
    </row>
    <row r="13" spans="1:8" ht="14.25" customHeight="1" x14ac:dyDescent="0.25">
      <c r="A13" s="65"/>
      <c r="B13" s="66"/>
      <c r="C13" s="57"/>
      <c r="D13" s="6"/>
      <c r="E13" s="58"/>
      <c r="F13" s="67"/>
    </row>
    <row r="14" spans="1:8" ht="14.25" customHeight="1" x14ac:dyDescent="0.25">
      <c r="A14" s="65"/>
      <c r="B14" s="66"/>
      <c r="C14" s="57"/>
      <c r="D14" s="6"/>
      <c r="E14" s="58"/>
      <c r="F14" s="67"/>
    </row>
    <row r="15" spans="1:8" ht="14.25" customHeight="1" x14ac:dyDescent="0.25">
      <c r="A15" s="65"/>
      <c r="B15" s="66"/>
      <c r="C15" s="57"/>
      <c r="D15" s="6"/>
      <c r="E15" s="58"/>
      <c r="F15" s="67"/>
    </row>
    <row r="16" spans="1:8" ht="14.25" customHeight="1" x14ac:dyDescent="0.25">
      <c r="A16" s="65"/>
      <c r="B16" s="66"/>
      <c r="C16" s="57"/>
      <c r="D16" s="6"/>
      <c r="E16" s="58"/>
      <c r="F16" s="67"/>
    </row>
    <row r="17" spans="1:9" ht="14.25" customHeight="1" x14ac:dyDescent="0.25">
      <c r="A17" s="65"/>
      <c r="B17" s="66"/>
      <c r="C17" s="57"/>
      <c r="D17" s="6"/>
      <c r="E17" s="58"/>
      <c r="F17" s="67"/>
    </row>
    <row r="18" spans="1:9" s="16" customFormat="1" x14ac:dyDescent="0.25">
      <c r="A18" s="56"/>
      <c r="B18" s="45"/>
      <c r="C18" s="42"/>
      <c r="D18" s="6"/>
      <c r="E18" s="68"/>
      <c r="F18" s="67"/>
      <c r="I18" s="59"/>
    </row>
    <row r="19" spans="1:9" ht="12" customHeight="1" x14ac:dyDescent="0.25">
      <c r="A19" s="69"/>
      <c r="B19" s="70"/>
      <c r="C19" s="37"/>
      <c r="D19" s="71"/>
      <c r="E19" s="72"/>
      <c r="F19" s="73"/>
    </row>
    <row r="20" spans="1:9" ht="12" customHeight="1" x14ac:dyDescent="0.25">
      <c r="A20" s="69"/>
      <c r="B20" s="70"/>
      <c r="C20" s="37"/>
      <c r="D20" s="71"/>
      <c r="E20" s="72"/>
      <c r="F20" s="73"/>
    </row>
    <row r="21" spans="1:9" ht="12" customHeight="1" x14ac:dyDescent="0.25">
      <c r="A21" s="69"/>
      <c r="B21" s="70"/>
      <c r="C21" s="37"/>
      <c r="D21" s="71"/>
      <c r="E21" s="72"/>
      <c r="F21" s="73"/>
    </row>
    <row r="22" spans="1:9" ht="16.5" customHeight="1" x14ac:dyDescent="0.25">
      <c r="A22" t="s">
        <v>20</v>
      </c>
      <c r="D22" t="s">
        <v>21</v>
      </c>
    </row>
    <row r="23" spans="1:9" ht="12" customHeight="1" x14ac:dyDescent="0.25">
      <c r="A23" t="s">
        <v>4</v>
      </c>
      <c r="D23" t="s">
        <v>10</v>
      </c>
    </row>
    <row r="24" spans="1:9" ht="12" customHeight="1" x14ac:dyDescent="0.25">
      <c r="A24" t="s">
        <v>22</v>
      </c>
    </row>
    <row r="35" spans="3:3" x14ac:dyDescent="0.25">
      <c r="C35" s="74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SENASA</vt:lpstr>
      <vt:lpstr>OP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Admin</cp:lastModifiedBy>
  <cp:lastPrinted>2024-09-04T14:47:32Z</cp:lastPrinted>
  <dcterms:created xsi:type="dcterms:W3CDTF">2011-03-23T16:22:02Z</dcterms:created>
  <dcterms:modified xsi:type="dcterms:W3CDTF">2025-11-07T17:39:10Z</dcterms:modified>
</cp:coreProperties>
</file>